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Mobiquity MR-EOSS-EOES" sheetId="1" r:id="rId1"/>
    <sheet name="PreTups MR-EOSS-EOES" sheetId="2" r:id="rId2"/>
    <sheet name="PayPlus MR-EOSS-EOES" sheetId="3" r:id="rId3"/>
    <sheet name="DBXP MR-EOSS-EOES" sheetId="4" r:id="rId4"/>
    <sheet name="MR-EOSS-EOES declaration" sheetId="5" r:id="rId5"/>
    <sheet name="MR-EOSS-EOES declaration-SnD" sheetId="6" r:id="rId6"/>
  </sheets>
  <calcPr calcId="144525"/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8" i="5"/>
  <c r="A9" i="5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8" i="3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<sst xmlns="http://schemas.openxmlformats.org/spreadsheetml/2006/main" count="249" uniqueCount="159">
  <si>
    <t>Product Name: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</si>
  <si>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</si>
  <si>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</si>
  <si>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</si>
  <si>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</si>
  <si>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</si>
  <si>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2.X*</t>
  </si>
  <si>
    <t>July, 2010</t>
  </si>
  <si>
    <t>31st October, 2016</t>
  </si>
  <si>
    <t>3.X*</t>
  </si>
  <si>
    <t>September, 2010</t>
  </si>
  <si>
    <t>4.2.X*</t>
  </si>
  <si>
    <t>August, 2011</t>
  </si>
  <si>
    <t>4.3.X*</t>
  </si>
  <si>
    <t>March, 2012</t>
  </si>
  <si>
    <t>4.4.X</t>
  </si>
  <si>
    <t>March, 2013</t>
  </si>
  <si>
    <t>30th April, 2017</t>
  </si>
  <si>
    <t>4.5.X</t>
  </si>
  <si>
    <t>October, 2013</t>
  </si>
  <si>
    <t>30th April, 2018</t>
  </si>
  <si>
    <t>4.6.X</t>
  </si>
  <si>
    <t>September, 2014</t>
  </si>
  <si>
    <t>31st October, 2018</t>
  </si>
  <si>
    <t>4.7.X</t>
  </si>
  <si>
    <t>October, 2015</t>
  </si>
  <si>
    <t>30th April, 2020</t>
  </si>
  <si>
    <t>4.8.X</t>
  </si>
  <si>
    <t>March, 2016</t>
  </si>
  <si>
    <t>4.9.X</t>
  </si>
  <si>
    <t>August, 2016</t>
  </si>
  <si>
    <t>31st October, 2020</t>
  </si>
  <si>
    <t>4.10.X</t>
  </si>
  <si>
    <t>December, 2016</t>
  </si>
  <si>
    <t>30th April, 2021</t>
  </si>
  <si>
    <t>4.11.X</t>
  </si>
  <si>
    <t>January, 2017</t>
  </si>
  <si>
    <t>4.12.X</t>
  </si>
  <si>
    <t>March, 2017</t>
  </si>
  <si>
    <t>4.13.X</t>
  </si>
  <si>
    <t>May, 2017</t>
  </si>
  <si>
    <t>31st October, 2021</t>
  </si>
  <si>
    <t>4.14.X</t>
  </si>
  <si>
    <t>August, 2017</t>
  </si>
  <si>
    <t>4.15.X</t>
  </si>
  <si>
    <t>September, 2017</t>
  </si>
  <si>
    <t>4.16.X</t>
  </si>
  <si>
    <t>April, 2018</t>
  </si>
  <si>
    <t>30th April, 2022</t>
  </si>
  <si>
    <t>5.0.X</t>
  </si>
  <si>
    <t>5.1.X</t>
  </si>
  <si>
    <t>PreTups</t>
  </si>
  <si>
    <t>4.2.X**</t>
  </si>
  <si>
    <t>31st December, 2016</t>
  </si>
  <si>
    <t>5.1.X**</t>
  </si>
  <si>
    <t>5.2.X**</t>
  </si>
  <si>
    <t>5.4.X**</t>
  </si>
  <si>
    <t>5.5.X**</t>
  </si>
  <si>
    <t>5.5.1**</t>
  </si>
  <si>
    <t>August, 2010</t>
  </si>
  <si>
    <t>5.6.X**</t>
  </si>
  <si>
    <t>September, 2011</t>
  </si>
  <si>
    <t>5.7.X**</t>
  </si>
  <si>
    <t>January, 2012</t>
  </si>
  <si>
    <t>6.0.X**</t>
  </si>
  <si>
    <t>August, 2012</t>
  </si>
  <si>
    <t>6.1.X</t>
  </si>
  <si>
    <t>31st October, 2017</t>
  </si>
  <si>
    <t>6.2.X</t>
  </si>
  <si>
    <t>June, 2014</t>
  </si>
  <si>
    <t>6.3.2</t>
  </si>
  <si>
    <t>February, 2015</t>
  </si>
  <si>
    <t>30th April, 2019</t>
  </si>
  <si>
    <t>6.3.3</t>
  </si>
  <si>
    <t>6.4.X</t>
  </si>
  <si>
    <t>31st October, 2019</t>
  </si>
  <si>
    <t>6.6.X</t>
  </si>
  <si>
    <t>6.7.X</t>
  </si>
  <si>
    <t>October, 2016</t>
  </si>
  <si>
    <t>6.8.X</t>
  </si>
  <si>
    <t>February,2017</t>
  </si>
  <si>
    <t>6.9.X</t>
  </si>
  <si>
    <t>April,2017</t>
  </si>
  <si>
    <t>6.10.X</t>
  </si>
  <si>
    <t>May,2017</t>
  </si>
  <si>
    <t>7.0.X</t>
  </si>
  <si>
    <t>November,2017</t>
  </si>
  <si>
    <t>7.1.X</t>
  </si>
  <si>
    <t>February, 2018</t>
  </si>
  <si>
    <t>7.2.X</t>
  </si>
  <si>
    <t>May,2018</t>
  </si>
  <si>
    <t>31st October, 2022</t>
  </si>
  <si>
    <t>7.3.X</t>
  </si>
  <si>
    <t>July,2018</t>
  </si>
  <si>
    <t>7.4.X</t>
  </si>
  <si>
    <t>January,2019</t>
  </si>
  <si>
    <t>30th April, 2023</t>
  </si>
  <si>
    <t>7.5.X</t>
  </si>
  <si>
    <t>February, 2019</t>
  </si>
  <si>
    <t>7.6.X</t>
  </si>
  <si>
    <t>April, 2019</t>
  </si>
  <si>
    <t>7.7.X</t>
  </si>
  <si>
    <t>May, 2019</t>
  </si>
  <si>
    <t>31st October, 2023</t>
  </si>
  <si>
    <t>7.8.X</t>
  </si>
  <si>
    <t>June, 2019</t>
  </si>
  <si>
    <t>7.9.X</t>
  </si>
  <si>
    <t> July, 2019</t>
  </si>
  <si>
    <t>7.10.X</t>
  </si>
  <si>
    <t> August, 2019</t>
  </si>
  <si>
    <t>7.11.X</t>
  </si>
  <si>
    <t> September, 2019</t>
  </si>
  <si>
    <t>7.12.X</t>
  </si>
  <si>
    <t>7.13.X</t>
  </si>
  <si>
    <t> October, 2019</t>
  </si>
  <si>
    <t>7.14.X</t>
  </si>
  <si>
    <t>7.15.X</t>
  </si>
  <si>
    <t> November, 2019</t>
  </si>
  <si>
    <t>30th April, 2024</t>
  </si>
  <si>
    <t>7.16.X</t>
  </si>
  <si>
    <t> December, 2019</t>
  </si>
  <si>
    <t>7.17.X</t>
  </si>
  <si>
    <t>7.18.X</t>
  </si>
  <si>
    <t> January, 2020</t>
  </si>
  <si>
    <t>7.19.X</t>
  </si>
  <si>
    <t>7.20.X</t>
  </si>
  <si>
    <t> February, 2020</t>
  </si>
  <si>
    <t>7.21.X</t>
  </si>
  <si>
    <t> April, 2020</t>
  </si>
  <si>
    <t>Payplus</t>
  </si>
  <si>
    <t>DBXP</t>
  </si>
  <si>
    <t>1.0.X</t>
  </si>
  <si>
    <t>1.1.X</t>
  </si>
  <si>
    <t>iPACS</t>
  </si>
  <si>
    <t>31st May, 2021</t>
  </si>
  <si>
    <t>31st May, 2022</t>
  </si>
  <si>
    <t>May,2019</t>
  </si>
  <si>
    <t>31st May, 2023</t>
  </si>
  <si>
    <t>31st May, 2024</t>
  </si>
  <si>
    <t>April,2020</t>
  </si>
  <si>
    <t>30th April, 2025</t>
  </si>
  <si>
    <t>SnD</t>
  </si>
  <si>
    <t>April,2016</t>
  </si>
  <si>
    <t>30th April,2020</t>
  </si>
  <si>
    <t>30th April,2021</t>
  </si>
  <si>
    <t>30th April,2022</t>
  </si>
  <si>
    <t>2.X</t>
  </si>
  <si>
    <t>October,2017</t>
  </si>
  <si>
    <t>3.X</t>
  </si>
  <si>
    <t>April,2019</t>
  </si>
  <si>
    <t>4.X</t>
  </si>
  <si>
    <t>Mobiquity © Pay*</t>
  </si>
  <si>
    <t>Note: Releases prior to 5.2.x are tagged as Mobiquity © Money</t>
  </si>
  <si>
    <t>31st October, 2024</t>
  </si>
  <si>
    <t>--</t>
  </si>
  <si>
    <t>October'2020</t>
  </si>
  <si>
    <t>30th April,2025</t>
  </si>
  <si>
    <t>August'2020</t>
  </si>
  <si>
    <t>5.2.x*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</si>
</sst>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Open Sans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/>
    <xf numFmtId="0" fontId="2" fillId="0" borderId="0" xfId="0" applyFont="1"/>
    <xf numFmtId="17" fontId="0" fillId="2" borderId="1" xfId="0" applyNumberForma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0" fontId="3" fillId="4" borderId="1" xfId="0" applyFont="1" applyFill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17" fontId="0" fillId="2" borderId="1" xfId="0" applyNumberFormat="1" applyFill="1" applyBorder="1" applyAlignment="1">
      <alignment horizontal="center"/>
    </xf>
    <xf numFmtId="17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81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4"/>
  <sheetViews>
    <sheetView tabSelected="1" zoomScaleNormal="100" workbookViewId="0">
      <pane ySplit="6" topLeftCell="A16" activePane="bottomLeft" state="frozen"/>
      <selection activeCell="B18" sqref="B18"/>
      <selection pane="bottomLeft" activeCell="D1" sqref="D1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151</v>
      </c>
      <c r="D5" s="20" t="s">
        <v>152</v>
      </c>
      <c r="E5" s="21"/>
      <c r="F5" s="21"/>
      <c r="G5" s="21"/>
      <c r="H5" s="2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 t="s">
        <v>6</v>
      </c>
      <c r="C7" s="6" t="s">
        <v>7</v>
      </c>
      <c r="D7" s="6" t="s">
        <v>8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9</v>
      </c>
      <c r="C8" s="6" t="s">
        <v>10</v>
      </c>
      <c r="D8" s="6" t="s">
        <v>8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30" si="0">A8+1</f>
        <v>3</v>
      </c>
      <c r="B9" s="7" t="s">
        <v>11</v>
      </c>
      <c r="C9" s="6" t="s">
        <v>12</v>
      </c>
      <c r="D9" s="6" t="s">
        <v>8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13</v>
      </c>
      <c r="C10" s="6" t="s">
        <v>14</v>
      </c>
      <c r="D10" s="6" t="s">
        <v>8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15</v>
      </c>
      <c r="C11" s="6" t="s">
        <v>16</v>
      </c>
      <c r="D11" s="6" t="s">
        <v>17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18</v>
      </c>
      <c r="C12" s="6" t="s">
        <v>19</v>
      </c>
      <c r="D12" s="6" t="s">
        <v>20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21</v>
      </c>
      <c r="C13" s="6" t="s">
        <v>22</v>
      </c>
      <c r="D13" s="6" t="s">
        <v>23</v>
      </c>
      <c r="E13" s="8">
        <v>44105</v>
      </c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24</v>
      </c>
      <c r="C14" s="6" t="s">
        <v>25</v>
      </c>
      <c r="D14" s="6" t="s">
        <v>26</v>
      </c>
      <c r="E14" s="8">
        <v>44652</v>
      </c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27</v>
      </c>
      <c r="C15" s="6" t="s">
        <v>28</v>
      </c>
      <c r="D15" s="6" t="s">
        <v>26</v>
      </c>
      <c r="E15" s="8">
        <v>44652</v>
      </c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29</v>
      </c>
      <c r="C16" s="6" t="s">
        <v>30</v>
      </c>
      <c r="D16" s="6" t="s">
        <v>31</v>
      </c>
      <c r="E16" s="22">
        <v>44835</v>
      </c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32</v>
      </c>
      <c r="C17" s="6" t="s">
        <v>33</v>
      </c>
      <c r="D17" s="6" t="s">
        <v>34</v>
      </c>
      <c r="E17" s="22">
        <v>45017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35</v>
      </c>
      <c r="C18" s="6" t="s">
        <v>36</v>
      </c>
      <c r="D18" s="6" t="s">
        <v>34</v>
      </c>
      <c r="E18" s="22">
        <v>45017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37</v>
      </c>
      <c r="C19" s="6" t="s">
        <v>38</v>
      </c>
      <c r="D19" s="6" t="s">
        <v>34</v>
      </c>
      <c r="E19" s="22">
        <v>45017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39</v>
      </c>
      <c r="C20" s="6" t="s">
        <v>40</v>
      </c>
      <c r="D20" s="6" t="s">
        <v>41</v>
      </c>
      <c r="E20" s="22">
        <v>45200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42</v>
      </c>
      <c r="C21" s="6" t="s">
        <v>43</v>
      </c>
      <c r="D21" s="6" t="s">
        <v>41</v>
      </c>
      <c r="E21" s="22">
        <v>45200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44</v>
      </c>
      <c r="C22" s="6" t="s">
        <v>45</v>
      </c>
      <c r="D22" s="6" t="s">
        <v>41</v>
      </c>
      <c r="E22" s="22">
        <v>45200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46</v>
      </c>
      <c r="C23" s="6" t="s">
        <v>47</v>
      </c>
      <c r="D23" s="6" t="s">
        <v>48</v>
      </c>
      <c r="E23" s="22">
        <v>45383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49</v>
      </c>
      <c r="C24" s="9" t="s">
        <v>47</v>
      </c>
      <c r="D24" s="6" t="s">
        <v>48</v>
      </c>
      <c r="E24" s="22">
        <v>45383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50</v>
      </c>
      <c r="C25" s="10" t="s">
        <v>157</v>
      </c>
      <c r="D25" s="6" t="s">
        <v>153</v>
      </c>
      <c r="E25" s="23" t="s">
        <v>154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158</v>
      </c>
      <c r="C26" s="6" t="s">
        <v>155</v>
      </c>
      <c r="D26" s="6" t="s">
        <v>156</v>
      </c>
      <c r="E26" s="23" t="s">
        <v>154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4"/>
  <sheetViews>
    <sheetView workbookViewId="0">
      <pane ySplit="6" topLeftCell="A40" activePane="bottomLeft" state="frozen"/>
      <selection activeCell="B18" sqref="B18"/>
      <selection pane="bottomLeft" activeCell="D52" sqref="D52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51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 t="s">
        <v>52</v>
      </c>
      <c r="C7" s="12">
        <v>2002</v>
      </c>
      <c r="D7" s="6" t="s">
        <v>53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54</v>
      </c>
      <c r="C8" s="12">
        <v>2004</v>
      </c>
      <c r="D8" s="6" t="s">
        <v>53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 t="s">
        <v>55</v>
      </c>
      <c r="C9" s="12">
        <v>2005</v>
      </c>
      <c r="D9" s="6" t="s">
        <v>53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56</v>
      </c>
      <c r="C10" s="12">
        <v>2005</v>
      </c>
      <c r="D10" s="6" t="s">
        <v>53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57</v>
      </c>
      <c r="C11" s="12">
        <v>2008</v>
      </c>
      <c r="D11" s="6" t="s">
        <v>53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58</v>
      </c>
      <c r="C12" s="6" t="s">
        <v>59</v>
      </c>
      <c r="D12" s="6" t="s">
        <v>53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60</v>
      </c>
      <c r="C13" s="6" t="s">
        <v>61</v>
      </c>
      <c r="D13" s="6" t="s">
        <v>53</v>
      </c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62</v>
      </c>
      <c r="C14" s="6" t="s">
        <v>63</v>
      </c>
      <c r="D14" s="6" t="s">
        <v>53</v>
      </c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64</v>
      </c>
      <c r="C15" s="6" t="s">
        <v>65</v>
      </c>
      <c r="D15" s="6" t="s">
        <v>53</v>
      </c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66</v>
      </c>
      <c r="C16" s="12">
        <v>2013</v>
      </c>
      <c r="D16" s="6" t="s">
        <v>67</v>
      </c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68</v>
      </c>
      <c r="C17" s="6" t="s">
        <v>69</v>
      </c>
      <c r="D17" s="6" t="s">
        <v>23</v>
      </c>
      <c r="E17" s="8">
        <v>44105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70</v>
      </c>
      <c r="C18" s="6" t="s">
        <v>71</v>
      </c>
      <c r="D18" s="6" t="s">
        <v>72</v>
      </c>
      <c r="E18" s="8">
        <v>44287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73</v>
      </c>
      <c r="C19" s="12">
        <v>2015</v>
      </c>
      <c r="D19" s="6" t="s">
        <v>72</v>
      </c>
      <c r="E19" s="8">
        <v>44287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74</v>
      </c>
      <c r="C20" s="12">
        <v>2016</v>
      </c>
      <c r="D20" s="6" t="s">
        <v>75</v>
      </c>
      <c r="E20" s="8">
        <v>44470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76</v>
      </c>
      <c r="C21" s="6" t="s">
        <v>30</v>
      </c>
      <c r="D21" s="6" t="s">
        <v>31</v>
      </c>
      <c r="E21" s="8">
        <v>44835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77</v>
      </c>
      <c r="C22" s="6" t="s">
        <v>78</v>
      </c>
      <c r="D22" s="6" t="s">
        <v>34</v>
      </c>
      <c r="E22" s="8">
        <v>45017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79</v>
      </c>
      <c r="C23" s="6" t="s">
        <v>80</v>
      </c>
      <c r="D23" s="6" t="s">
        <v>34</v>
      </c>
      <c r="E23" s="8">
        <v>45017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81</v>
      </c>
      <c r="C24" s="6" t="s">
        <v>82</v>
      </c>
      <c r="D24" s="6" t="s">
        <v>34</v>
      </c>
      <c r="E24" s="8">
        <v>45017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83</v>
      </c>
      <c r="C25" s="6" t="s">
        <v>84</v>
      </c>
      <c r="D25" s="6" t="s">
        <v>41</v>
      </c>
      <c r="E25" s="8">
        <v>45200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85</v>
      </c>
      <c r="C26" s="6" t="s">
        <v>86</v>
      </c>
      <c r="D26" s="6" t="s">
        <v>48</v>
      </c>
      <c r="E26" s="8">
        <v>45383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 t="s">
        <v>87</v>
      </c>
      <c r="C27" s="6" t="s">
        <v>88</v>
      </c>
      <c r="D27" s="6" t="s">
        <v>48</v>
      </c>
      <c r="E27" s="8">
        <v>45383</v>
      </c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 t="s">
        <v>89</v>
      </c>
      <c r="C28" s="6" t="s">
        <v>90</v>
      </c>
      <c r="D28" s="6" t="s">
        <v>91</v>
      </c>
      <c r="E28" s="8">
        <v>45566</v>
      </c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 t="s">
        <v>92</v>
      </c>
      <c r="C29" s="6" t="s">
        <v>93</v>
      </c>
      <c r="D29" s="13" t="s">
        <v>91</v>
      </c>
      <c r="E29" s="8">
        <v>45566</v>
      </c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 t="s">
        <v>94</v>
      </c>
      <c r="C30" s="6" t="s">
        <v>95</v>
      </c>
      <c r="D30" s="13" t="s">
        <v>96</v>
      </c>
      <c r="E30" s="8">
        <v>45748</v>
      </c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 t="s">
        <v>97</v>
      </c>
      <c r="C31" s="6" t="s">
        <v>98</v>
      </c>
      <c r="D31" s="13" t="s">
        <v>96</v>
      </c>
      <c r="E31" s="8">
        <v>45748</v>
      </c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 t="s">
        <v>99</v>
      </c>
      <c r="C32" s="6" t="s">
        <v>100</v>
      </c>
      <c r="D32" s="13" t="s">
        <v>96</v>
      </c>
      <c r="E32" s="8">
        <v>45748</v>
      </c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 t="s">
        <v>101</v>
      </c>
      <c r="C33" s="6" t="s">
        <v>102</v>
      </c>
      <c r="D33" s="13" t="s">
        <v>103</v>
      </c>
      <c r="E33" s="8">
        <v>45931</v>
      </c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 t="s">
        <v>104</v>
      </c>
      <c r="C34" s="6" t="s">
        <v>105</v>
      </c>
      <c r="D34" s="13" t="s">
        <v>103</v>
      </c>
      <c r="E34" s="8">
        <v>45931</v>
      </c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 t="s">
        <v>106</v>
      </c>
      <c r="C35" s="6" t="s">
        <v>107</v>
      </c>
      <c r="D35" s="13" t="s">
        <v>103</v>
      </c>
      <c r="E35" s="8">
        <v>45931</v>
      </c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 t="s">
        <v>108</v>
      </c>
      <c r="C36" s="6" t="s">
        <v>109</v>
      </c>
      <c r="D36" s="13" t="s">
        <v>103</v>
      </c>
      <c r="E36" s="8">
        <v>45931</v>
      </c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 t="s">
        <v>110</v>
      </c>
      <c r="C37" s="6" t="s">
        <v>111</v>
      </c>
      <c r="D37" s="13" t="s">
        <v>103</v>
      </c>
      <c r="E37" s="8">
        <v>45931</v>
      </c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 t="s">
        <v>112</v>
      </c>
      <c r="C38" s="6" t="s">
        <v>111</v>
      </c>
      <c r="D38" s="13" t="s">
        <v>103</v>
      </c>
      <c r="E38" s="8">
        <v>45931</v>
      </c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 t="s">
        <v>113</v>
      </c>
      <c r="C39" s="6" t="s">
        <v>114</v>
      </c>
      <c r="D39" s="13" t="s">
        <v>103</v>
      </c>
      <c r="E39" s="8">
        <v>45931</v>
      </c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 t="s">
        <v>115</v>
      </c>
      <c r="C40" s="6" t="s">
        <v>114</v>
      </c>
      <c r="D40" s="13" t="s">
        <v>103</v>
      </c>
      <c r="E40" s="8">
        <v>45931</v>
      </c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 t="s">
        <v>116</v>
      </c>
      <c r="C41" s="6" t="s">
        <v>117</v>
      </c>
      <c r="D41" s="13" t="s">
        <v>118</v>
      </c>
      <c r="E41" s="8">
        <v>46113</v>
      </c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 t="s">
        <v>119</v>
      </c>
      <c r="C42" s="6" t="s">
        <v>120</v>
      </c>
      <c r="D42" s="13" t="s">
        <v>118</v>
      </c>
      <c r="E42" s="8">
        <v>46113</v>
      </c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 t="s">
        <v>121</v>
      </c>
      <c r="C43" s="6" t="s">
        <v>120</v>
      </c>
      <c r="D43" s="13" t="s">
        <v>118</v>
      </c>
      <c r="E43" s="8">
        <v>46113</v>
      </c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 t="s">
        <v>122</v>
      </c>
      <c r="C44" s="6" t="s">
        <v>123</v>
      </c>
      <c r="D44" s="13" t="s">
        <v>118</v>
      </c>
      <c r="E44" s="8">
        <v>46113</v>
      </c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 t="s">
        <v>124</v>
      </c>
      <c r="C45" s="6" t="s">
        <v>123</v>
      </c>
      <c r="D45" s="13" t="s">
        <v>118</v>
      </c>
      <c r="E45" s="8">
        <v>46113</v>
      </c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 t="s">
        <v>125</v>
      </c>
      <c r="C46" s="6" t="s">
        <v>126</v>
      </c>
      <c r="D46" s="13" t="s">
        <v>118</v>
      </c>
      <c r="E46" s="8">
        <v>46113</v>
      </c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 t="s">
        <v>127</v>
      </c>
      <c r="C47" s="6" t="s">
        <v>128</v>
      </c>
      <c r="D47" s="13" t="s">
        <v>118</v>
      </c>
      <c r="E47" s="8">
        <v>46113</v>
      </c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64"/>
  <sheetViews>
    <sheetView workbookViewId="0">
      <pane ySplit="6" topLeftCell="A7" activePane="bottomLeft" state="frozen"/>
      <selection activeCell="B18" sqref="B18"/>
      <selection pane="bottomLeft" activeCell="B18" sqref="B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129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8"/>
      <c r="G6" s="19"/>
      <c r="H6" s="19"/>
      <c r="I6" s="19"/>
      <c r="J6" s="19"/>
      <c r="K6" s="19"/>
      <c r="L6" s="1"/>
      <c r="M6" s="1"/>
    </row>
    <row r="7" spans="1:13">
      <c r="A7" s="14">
        <v>1</v>
      </c>
      <c r="B7" s="15">
        <v>1.1200000000000001</v>
      </c>
      <c r="C7" s="16">
        <v>44122</v>
      </c>
      <c r="D7" s="16">
        <v>44096</v>
      </c>
      <c r="E7" s="16">
        <v>44098</v>
      </c>
      <c r="F7" s="1"/>
      <c r="G7" s="1"/>
      <c r="H7" s="1"/>
      <c r="I7" s="1"/>
      <c r="J7" s="1"/>
      <c r="K7" s="1"/>
      <c r="L7" s="1"/>
      <c r="M7" s="1"/>
    </row>
    <row r="8" spans="1:13">
      <c r="A8" s="14">
        <f>A7+1</f>
        <v>2</v>
      </c>
      <c r="B8" s="15">
        <v>1.1299999999999999</v>
      </c>
      <c r="C8" s="16">
        <v>44183</v>
      </c>
      <c r="D8" s="16">
        <v>44157</v>
      </c>
      <c r="E8" s="16">
        <v>44159</v>
      </c>
      <c r="F8" s="1"/>
      <c r="G8" s="1"/>
      <c r="H8" s="1"/>
      <c r="I8" s="1"/>
      <c r="J8" s="1"/>
      <c r="K8" s="1"/>
      <c r="L8" s="1"/>
      <c r="M8" s="1"/>
    </row>
    <row r="9" spans="1:13">
      <c r="A9" s="14">
        <f t="shared" ref="A9:A47" si="0">A8+1</f>
        <v>3</v>
      </c>
      <c r="B9" s="15">
        <v>1.1399999999999999</v>
      </c>
      <c r="C9" s="16">
        <v>44093</v>
      </c>
      <c r="D9" s="16">
        <v>44066</v>
      </c>
      <c r="E9" s="16">
        <v>44068</v>
      </c>
      <c r="F9" s="1"/>
      <c r="G9" s="1"/>
      <c r="H9" s="1"/>
      <c r="I9" s="1"/>
      <c r="J9" s="1"/>
      <c r="K9" s="1"/>
      <c r="L9" s="1"/>
      <c r="M9" s="1"/>
    </row>
    <row r="10" spans="1:13">
      <c r="A10" s="14">
        <f t="shared" si="0"/>
        <v>4</v>
      </c>
      <c r="B10" s="15">
        <v>2.1</v>
      </c>
      <c r="C10" s="16">
        <v>43941</v>
      </c>
      <c r="D10" s="16">
        <v>43914</v>
      </c>
      <c r="E10" s="16">
        <v>43916</v>
      </c>
      <c r="F10" s="1"/>
      <c r="G10" s="1"/>
      <c r="H10" s="1"/>
      <c r="I10" s="1"/>
      <c r="J10" s="1"/>
      <c r="K10" s="1"/>
      <c r="L10" s="1"/>
      <c r="M10" s="1"/>
    </row>
    <row r="11" spans="1:13">
      <c r="A11" s="14">
        <f t="shared" si="0"/>
        <v>5</v>
      </c>
      <c r="B11" s="15">
        <v>2.2000000000000002</v>
      </c>
      <c r="C11" s="16">
        <v>44002</v>
      </c>
      <c r="D11" s="16">
        <v>43975</v>
      </c>
      <c r="E11" s="16">
        <v>43977</v>
      </c>
      <c r="F11" s="1"/>
      <c r="G11" s="1"/>
      <c r="H11" s="1"/>
      <c r="I11" s="1"/>
      <c r="J11" s="1"/>
      <c r="K11" s="1"/>
      <c r="L11" s="1"/>
      <c r="M11" s="1"/>
    </row>
    <row r="12" spans="1:13">
      <c r="A12" s="14">
        <f t="shared" si="0"/>
        <v>6</v>
      </c>
      <c r="B12" s="15">
        <v>2.2999999999999998</v>
      </c>
      <c r="C12" s="16">
        <v>44032</v>
      </c>
      <c r="D12" s="16">
        <v>44006</v>
      </c>
      <c r="E12" s="16">
        <v>44008</v>
      </c>
      <c r="F12" s="1"/>
      <c r="G12" s="1"/>
      <c r="H12" s="1"/>
      <c r="I12" s="1"/>
      <c r="J12" s="1"/>
      <c r="K12" s="1"/>
      <c r="L12" s="1"/>
      <c r="M12" s="1"/>
    </row>
    <row r="13" spans="1:13">
      <c r="A13" s="14">
        <f t="shared" si="0"/>
        <v>7</v>
      </c>
      <c r="B13" s="15">
        <v>2.5</v>
      </c>
      <c r="C13" s="16">
        <v>44063</v>
      </c>
      <c r="D13" s="16">
        <v>44036</v>
      </c>
      <c r="E13" s="16">
        <v>44038</v>
      </c>
      <c r="F13" s="1"/>
      <c r="G13" s="1"/>
      <c r="H13" s="1"/>
      <c r="I13" s="1"/>
      <c r="J13" s="1"/>
      <c r="K13" s="1"/>
      <c r="L13" s="1"/>
      <c r="M13" s="1"/>
    </row>
    <row r="14" spans="1:13">
      <c r="A14" s="14">
        <f t="shared" si="0"/>
        <v>8</v>
      </c>
      <c r="B14" s="15">
        <v>2.5</v>
      </c>
      <c r="C14" s="16">
        <v>44032</v>
      </c>
      <c r="D14" s="16">
        <v>44006</v>
      </c>
      <c r="E14" s="16">
        <v>44008</v>
      </c>
      <c r="F14" s="1"/>
      <c r="G14" s="1"/>
      <c r="H14" s="1"/>
      <c r="I14" s="1"/>
      <c r="J14" s="1"/>
      <c r="K14" s="1"/>
      <c r="L14" s="1"/>
      <c r="M14" s="1"/>
    </row>
    <row r="15" spans="1:13">
      <c r="A15" s="14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14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4"/>
  <sheetViews>
    <sheetView workbookViewId="0">
      <pane ySplit="6" topLeftCell="A7" activePane="bottomLeft" state="frozen"/>
      <selection activeCell="B18" sqref="B18"/>
      <selection pane="bottomLeft" activeCell="B18" sqref="B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130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 t="s">
        <v>131</v>
      </c>
      <c r="C7" s="10">
        <v>44013</v>
      </c>
      <c r="D7" s="8">
        <v>45474</v>
      </c>
      <c r="E7" s="8">
        <v>46204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132</v>
      </c>
      <c r="C8" s="10">
        <v>44044</v>
      </c>
      <c r="D8" s="8">
        <v>45474</v>
      </c>
      <c r="E8" s="8">
        <v>46204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/>
      <c r="C9" s="12"/>
      <c r="D9" s="6"/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/>
      <c r="C10" s="12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/>
      <c r="C11" s="12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4"/>
  <sheetViews>
    <sheetView workbookViewId="0">
      <pane ySplit="6" topLeftCell="A7" activePane="bottomLeft" state="frozen"/>
      <selection activeCell="D16" sqref="D16"/>
      <selection pane="bottomLeft" activeCell="D16" sqref="D16"/>
    </sheetView>
  </sheetViews>
  <sheetFormatPr defaultRowHeight="15"/>
  <cols>
    <col min="2" max="2" width="20.140625" customWidth="1"/>
    <col min="3" max="3" width="25.85546875" bestFit="1" customWidth="1"/>
    <col min="4" max="4" width="21" customWidth="1"/>
    <col min="5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133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>
        <v>11</v>
      </c>
      <c r="C7" s="6" t="s">
        <v>84</v>
      </c>
      <c r="D7" s="6" t="s">
        <v>134</v>
      </c>
      <c r="E7" s="6" t="s">
        <v>135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>
        <v>11.3</v>
      </c>
      <c r="C8" s="6" t="s">
        <v>136</v>
      </c>
      <c r="D8" s="6" t="s">
        <v>137</v>
      </c>
      <c r="E8" s="6" t="s">
        <v>138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" si="0">A8+1</f>
        <v>3</v>
      </c>
      <c r="B9" s="7">
        <v>11.5</v>
      </c>
      <c r="C9" s="6" t="s">
        <v>139</v>
      </c>
      <c r="D9" s="6" t="s">
        <v>118</v>
      </c>
      <c r="E9" s="6" t="s">
        <v>140</v>
      </c>
      <c r="F9" s="1"/>
      <c r="G9" s="1"/>
      <c r="H9" s="1"/>
      <c r="I9" s="1"/>
      <c r="J9" s="1"/>
      <c r="K9" s="1"/>
      <c r="L9" s="1"/>
      <c r="M9" s="1"/>
    </row>
    <row r="10" spans="1:13">
      <c r="A10" s="6"/>
      <c r="B10" s="7"/>
      <c r="C10" s="6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64"/>
  <sheetViews>
    <sheetView workbookViewId="0">
      <selection activeCell="D16" sqref="D16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customFormat="1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customFormat="1" ht="24.75" customHeight="1">
      <c r="A5" s="17" t="s">
        <v>0</v>
      </c>
      <c r="B5" s="17"/>
      <c r="C5" s="2" t="s">
        <v>141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customFormat="1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8"/>
      <c r="G6" s="19"/>
      <c r="H6" s="19"/>
      <c r="I6" s="19"/>
      <c r="J6" s="19"/>
      <c r="K6" s="19"/>
      <c r="L6" s="1"/>
      <c r="M6" s="1"/>
    </row>
    <row r="7" spans="1:13" customFormat="1">
      <c r="A7" s="6">
        <v>1</v>
      </c>
      <c r="B7" s="7">
        <v>1</v>
      </c>
      <c r="C7" s="6" t="s">
        <v>142</v>
      </c>
      <c r="D7" s="6" t="s">
        <v>143</v>
      </c>
      <c r="E7" s="6" t="s">
        <v>144</v>
      </c>
      <c r="F7" s="1"/>
      <c r="G7" s="1"/>
      <c r="H7" s="1"/>
      <c r="I7" s="1"/>
      <c r="J7" s="1"/>
      <c r="K7" s="1"/>
      <c r="L7" s="1"/>
      <c r="M7" s="1"/>
    </row>
    <row r="8" spans="1:13" customFormat="1">
      <c r="A8" s="6">
        <f>A7+1</f>
        <v>2</v>
      </c>
      <c r="B8" s="7">
        <v>1.5</v>
      </c>
      <c r="C8" s="6" t="s">
        <v>82</v>
      </c>
      <c r="D8" s="6" t="s">
        <v>144</v>
      </c>
      <c r="E8" s="6" t="s">
        <v>145</v>
      </c>
      <c r="F8" s="1"/>
      <c r="G8" s="1"/>
      <c r="H8" s="1"/>
      <c r="I8" s="1"/>
      <c r="J8" s="1"/>
      <c r="K8" s="1"/>
      <c r="L8" s="1"/>
      <c r="M8" s="1"/>
    </row>
    <row r="9" spans="1:13" customFormat="1">
      <c r="A9" s="6">
        <f t="shared" ref="A9:A11" si="0">A8+1</f>
        <v>3</v>
      </c>
      <c r="B9" s="7" t="s">
        <v>146</v>
      </c>
      <c r="C9" s="6" t="s">
        <v>147</v>
      </c>
      <c r="D9" s="6" t="s">
        <v>41</v>
      </c>
      <c r="E9" s="6" t="s">
        <v>91</v>
      </c>
      <c r="F9" s="1"/>
      <c r="G9" s="1"/>
      <c r="H9" s="1"/>
      <c r="I9" s="1"/>
      <c r="J9" s="1"/>
      <c r="K9" s="1"/>
      <c r="L9" s="1"/>
      <c r="M9" s="1"/>
    </row>
    <row r="10" spans="1:13" customFormat="1">
      <c r="A10" s="6">
        <f t="shared" si="0"/>
        <v>4</v>
      </c>
      <c r="B10" s="7" t="s">
        <v>148</v>
      </c>
      <c r="C10" s="6" t="s">
        <v>149</v>
      </c>
      <c r="D10" s="6" t="s">
        <v>96</v>
      </c>
      <c r="E10" s="6" t="s">
        <v>118</v>
      </c>
      <c r="F10" s="1"/>
      <c r="G10" s="1"/>
      <c r="H10" s="1"/>
      <c r="I10" s="1"/>
      <c r="J10" s="1"/>
      <c r="K10" s="1"/>
      <c r="L10" s="1"/>
      <c r="M10" s="1"/>
    </row>
    <row r="11" spans="1:13" customFormat="1">
      <c r="A11" s="6">
        <f t="shared" si="0"/>
        <v>5</v>
      </c>
      <c r="B11" s="7" t="s">
        <v>150</v>
      </c>
      <c r="C11" s="6" t="s">
        <v>139</v>
      </c>
      <c r="D11" s="6" t="s">
        <v>118</v>
      </c>
      <c r="E11" s="6" t="s">
        <v>140</v>
      </c>
      <c r="F11" s="1"/>
      <c r="G11" s="1"/>
      <c r="H11" s="1"/>
      <c r="I11" s="1"/>
      <c r="J11" s="1"/>
      <c r="K11" s="1"/>
      <c r="L11" s="1"/>
      <c r="M11" s="1"/>
    </row>
    <row r="12" spans="1:13" customFormat="1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 customFormat="1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 customFormat="1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 customFormat="1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 customFormat="1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 customFormat="1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 customFormat="1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 customFormat="1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 customFormat="1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 customFormat="1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 customFormat="1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 customFormat="1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 customFormat="1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 customFormat="1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 customFormat="1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 customFormat="1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 customFormat="1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 customFormat="1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 customFormat="1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Mobiquity MR-EOSS-EOES</vt:lpstr>
      <vt:lpstr>PreTups MR-EOSS-EOES</vt:lpstr>
      <vt:lpstr>PayPlus MR-EOSS-EOES</vt:lpstr>
      <vt:lpstr>DBXP MR-EOSS-EOES</vt:lpstr>
      <vt:lpstr>MR-EOSS-EOES declaration</vt:lpstr>
      <vt:lpstr>MR-EOSS-EOES declaration-SnD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Amit Behki</cp:lastModifiedBy>
  <dcterms:created xsi:type="dcterms:W3CDTF">2020-09-11T09:02:35Z</dcterms:created>
  <dcterms:modified xsi:type="dcterms:W3CDTF">2020-09-30T04:33:12Z</dcterms:modified>
</cp:coreProperties>
</file>